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281" windowWidth="8925" windowHeight="5460" tabRatio="748" activeTab="1"/>
  </bookViews>
  <sheets>
    <sheet name="raw data" sheetId="1" r:id="rId1"/>
    <sheet name="Isocon method" sheetId="2" r:id="rId2"/>
  </sheets>
  <definedNames/>
  <calcPr fullCalcOnLoad="1"/>
</workbook>
</file>

<file path=xl/comments2.xml><?xml version="1.0" encoding="utf-8"?>
<comments xmlns="http://schemas.openxmlformats.org/spreadsheetml/2006/main">
  <authors>
    <author>Nicky Boy</author>
  </authors>
  <commentList>
    <comment ref="C3" authorId="0">
      <text>
        <r>
          <rPr>
            <sz val="8"/>
            <rFont val="Tahoma"/>
            <family val="0"/>
          </rPr>
          <t xml:space="preserve">1. Choose a factor for each element that will distribute the recalculated values on a range of 0 to 10. You can change these later to spread your points out clearly so you can see them
</t>
        </r>
      </text>
    </comment>
    <comment ref="D4" authorId="0">
      <text>
        <r>
          <rPr>
            <sz val="8"/>
            <rFont val="Tahoma"/>
            <family val="2"/>
          </rPr>
          <t>2. calculate the new value using the chosen multiplication factor</t>
        </r>
        <r>
          <rPr>
            <sz val="8"/>
            <rFont val="Tahoma"/>
            <family val="0"/>
          </rPr>
          <t xml:space="preserve">
</t>
        </r>
      </text>
    </comment>
    <comment ref="F4" authorId="0">
      <text>
        <r>
          <rPr>
            <sz val="8"/>
            <rFont val="Tahoma"/>
            <family val="2"/>
          </rPr>
          <t>3. Repeat the calculation for the altered rock, using the same multiplication factor chosen for each element</t>
        </r>
        <r>
          <rPr>
            <sz val="8"/>
            <rFont val="Tahoma"/>
            <family val="0"/>
          </rPr>
          <t xml:space="preserve">
</t>
        </r>
      </text>
    </comment>
    <comment ref="D11" authorId="0">
      <text>
        <r>
          <rPr>
            <b/>
            <sz val="8"/>
            <rFont val="Tahoma"/>
            <family val="0"/>
          </rPr>
          <t>4. All these values in bold you then do an X-Y plot for.</t>
        </r>
        <r>
          <rPr>
            <sz val="8"/>
            <rFont val="Tahoma"/>
            <family val="0"/>
          </rPr>
          <t xml:space="preserve">
</t>
        </r>
      </text>
    </comment>
    <comment ref="G32" authorId="0">
      <text>
        <r>
          <rPr>
            <sz val="8"/>
            <rFont val="Tahoma"/>
            <family val="2"/>
          </rPr>
          <t>5. Download XY Chart Labeler (Excel add-in) from Google</t>
        </r>
        <r>
          <rPr>
            <sz val="8"/>
            <rFont val="Tahoma"/>
            <family val="0"/>
          </rPr>
          <t xml:space="preserve">
</t>
        </r>
      </text>
    </comment>
    <comment ref="H33" authorId="0">
      <text>
        <r>
          <rPr>
            <sz val="8"/>
            <rFont val="Tahoma"/>
            <family val="0"/>
          </rPr>
          <t xml:space="preserve">6. Run the .exe file. You may need to restart Excel after this, or before, I can't remember
</t>
        </r>
      </text>
    </comment>
    <comment ref="A32" authorId="0">
      <text>
        <r>
          <rPr>
            <sz val="8"/>
            <rFont val="Tahoma"/>
            <family val="2"/>
          </rPr>
          <t>7. XY Chart labeler will then appear at the bottom of the 'Tools' drop-down menu (if you have loaded it properly)</t>
        </r>
        <r>
          <rPr>
            <sz val="8"/>
            <rFont val="Tahoma"/>
            <family val="0"/>
          </rPr>
          <t xml:space="preserve">
</t>
        </r>
      </text>
    </comment>
    <comment ref="A31" authorId="0">
      <text>
        <r>
          <rPr>
            <sz val="8"/>
            <rFont val="Tahoma"/>
            <family val="2"/>
          </rPr>
          <t>8. With the graph open and clicked on, You then select this column as the 'range' once in XY Chart labeler, and then the element labels will appear</t>
        </r>
        <r>
          <rPr>
            <sz val="8"/>
            <rFont val="Tahoma"/>
            <family val="0"/>
          </rPr>
          <t xml:space="preserve">
</t>
        </r>
      </text>
    </comment>
    <comment ref="A35" authorId="0">
      <text>
        <r>
          <rPr>
            <sz val="8"/>
            <rFont val="Tahoma"/>
            <family val="2"/>
          </rPr>
          <t>9. If the points and labels are cluttered on the plot, change some of the multi factors to shift them</t>
        </r>
        <r>
          <rPr>
            <sz val="8"/>
            <rFont val="Tahoma"/>
            <family val="0"/>
          </rPr>
          <t xml:space="preserve">
</t>
        </r>
      </text>
    </comment>
    <comment ref="K25" authorId="0">
      <text>
        <r>
          <rPr>
            <sz val="8"/>
            <rFont val="Tahoma"/>
            <family val="2"/>
          </rPr>
          <t>1. Draw some isocons that straddle likely immobile elements. If your analysis is 'tight' , you may be able to draw a single straight line through the origin</t>
        </r>
      </text>
    </comment>
    <comment ref="M24" authorId="0">
      <text>
        <r>
          <rPr>
            <sz val="8"/>
            <rFont val="Tahoma"/>
            <family val="2"/>
          </rPr>
          <t>2. The field or line you've just defined is/are the isocon/s. It represents the area in which elements have behaved more-or-less immobily</t>
        </r>
        <r>
          <rPr>
            <sz val="8"/>
            <rFont val="Tahoma"/>
            <family val="0"/>
          </rPr>
          <t xml:space="preserve">
</t>
        </r>
      </text>
    </comment>
    <comment ref="O25" authorId="0">
      <text>
        <r>
          <rPr>
            <sz val="8"/>
            <rFont val="Tahoma"/>
            <family val="2"/>
          </rPr>
          <t>3. The other fields define geochemical gains or losses</t>
        </r>
        <r>
          <rPr>
            <sz val="8"/>
            <rFont val="Tahoma"/>
            <family val="0"/>
          </rPr>
          <t xml:space="preserve">
</t>
        </r>
      </text>
    </comment>
    <comment ref="Q5" authorId="0">
      <text>
        <r>
          <rPr>
            <sz val="8"/>
            <rFont val="Tahoma"/>
            <family val="2"/>
          </rPr>
          <t>5. The slope of the isocon defines whether there's been bulk mass gain (dilation) or loss (dissolution). In this case it's about constant mass, in which case the raw geochem data CAN be used as an idea of the actual mass changes</t>
        </r>
        <r>
          <rPr>
            <sz val="8"/>
            <rFont val="Tahoma"/>
            <family val="0"/>
          </rPr>
          <t xml:space="preserve">
</t>
        </r>
      </text>
    </comment>
    <comment ref="Q10" authorId="0">
      <text>
        <r>
          <rPr>
            <sz val="8"/>
            <rFont val="Tahoma"/>
            <family val="2"/>
          </rPr>
          <t>4. The further the element is away from the isocon (as a line slope), the more the proportional change. But you need to go back to the original data to see which elements are responsible for the most changes.</t>
        </r>
        <r>
          <rPr>
            <sz val="8"/>
            <rFont val="Tahoma"/>
            <family val="0"/>
          </rPr>
          <t xml:space="preserve">
</t>
        </r>
      </text>
    </comment>
  </commentList>
</comments>
</file>

<file path=xl/sharedStrings.xml><?xml version="1.0" encoding="utf-8"?>
<sst xmlns="http://schemas.openxmlformats.org/spreadsheetml/2006/main" count="79" uniqueCount="44">
  <si>
    <t>Ga</t>
  </si>
  <si>
    <t>La</t>
  </si>
  <si>
    <t>Nb</t>
  </si>
  <si>
    <t>Ni</t>
  </si>
  <si>
    <t>Pb</t>
  </si>
  <si>
    <t>Rb</t>
  </si>
  <si>
    <t>Sr</t>
  </si>
  <si>
    <t>V</t>
  </si>
  <si>
    <t>Y</t>
  </si>
  <si>
    <t>Zn</t>
  </si>
  <si>
    <t>Zr</t>
  </si>
  <si>
    <t>CaO</t>
  </si>
  <si>
    <t>MgO</t>
  </si>
  <si>
    <t>MnO</t>
  </si>
  <si>
    <t>LOI</t>
  </si>
  <si>
    <t>Sample No.</t>
  </si>
  <si>
    <t>Ba</t>
  </si>
  <si>
    <t>Ce</t>
  </si>
  <si>
    <t>Co</t>
  </si>
  <si>
    <t>Cr</t>
  </si>
  <si>
    <t>Cu</t>
  </si>
  <si>
    <t>EHD1</t>
  </si>
  <si>
    <t>EHD4</t>
  </si>
  <si>
    <t>diorite</t>
  </si>
  <si>
    <r>
      <t>SiO</t>
    </r>
    <r>
      <rPr>
        <vertAlign val="subscript"/>
        <sz val="10"/>
        <rFont val="Times"/>
        <family val="0"/>
      </rPr>
      <t>2</t>
    </r>
  </si>
  <si>
    <r>
      <t>TiO</t>
    </r>
    <r>
      <rPr>
        <vertAlign val="subscript"/>
        <sz val="10"/>
        <rFont val="Times"/>
        <family val="0"/>
      </rPr>
      <t>2</t>
    </r>
  </si>
  <si>
    <r>
      <t>Al</t>
    </r>
    <r>
      <rPr>
        <vertAlign val="subscript"/>
        <sz val="10"/>
        <rFont val="Times"/>
        <family val="0"/>
      </rPr>
      <t>2</t>
    </r>
    <r>
      <rPr>
        <sz val="10"/>
        <rFont val="Times"/>
        <family val="0"/>
      </rPr>
      <t>O</t>
    </r>
    <r>
      <rPr>
        <vertAlign val="subscript"/>
        <sz val="10"/>
        <rFont val="Times"/>
        <family val="0"/>
      </rPr>
      <t>3</t>
    </r>
  </si>
  <si>
    <r>
      <t>Fe</t>
    </r>
    <r>
      <rPr>
        <vertAlign val="subscript"/>
        <sz val="10"/>
        <rFont val="Times"/>
        <family val="0"/>
      </rPr>
      <t>2</t>
    </r>
    <r>
      <rPr>
        <sz val="10"/>
        <rFont val="Times"/>
        <family val="0"/>
      </rPr>
      <t>O</t>
    </r>
    <r>
      <rPr>
        <vertAlign val="subscript"/>
        <sz val="10"/>
        <rFont val="Times"/>
        <family val="0"/>
      </rPr>
      <t>3</t>
    </r>
    <r>
      <rPr>
        <sz val="10"/>
        <rFont val="Times"/>
        <family val="0"/>
      </rPr>
      <t xml:space="preserve"> (t)</t>
    </r>
  </si>
  <si>
    <r>
      <t>Na</t>
    </r>
    <r>
      <rPr>
        <vertAlign val="subscript"/>
        <sz val="10"/>
        <rFont val="Times"/>
        <family val="0"/>
      </rPr>
      <t>2</t>
    </r>
    <r>
      <rPr>
        <sz val="10"/>
        <rFont val="Times"/>
        <family val="0"/>
      </rPr>
      <t>O</t>
    </r>
  </si>
  <si>
    <r>
      <t>K</t>
    </r>
    <r>
      <rPr>
        <vertAlign val="subscript"/>
        <sz val="10"/>
        <rFont val="Times"/>
        <family val="0"/>
      </rPr>
      <t>2</t>
    </r>
    <r>
      <rPr>
        <sz val="10"/>
        <rFont val="Times"/>
        <family val="0"/>
      </rPr>
      <t>O</t>
    </r>
  </si>
  <si>
    <r>
      <t>P</t>
    </r>
    <r>
      <rPr>
        <vertAlign val="subscript"/>
        <sz val="10"/>
        <rFont val="Times"/>
        <family val="0"/>
      </rPr>
      <t>2</t>
    </r>
    <r>
      <rPr>
        <sz val="10"/>
        <rFont val="Times"/>
        <family val="0"/>
      </rPr>
      <t>O</t>
    </r>
    <r>
      <rPr>
        <vertAlign val="subscript"/>
        <sz val="10"/>
        <rFont val="Times"/>
        <family val="0"/>
      </rPr>
      <t>5</t>
    </r>
  </si>
  <si>
    <t>Cl</t>
  </si>
  <si>
    <t>Sc</t>
  </si>
  <si>
    <t>TABLE 4. Whole Rock Analyses of Pairs of Less Altered Rocks and Equivalent Albitites from the Eastern Succession, along with Select Alteration Indices (Oliver et al 2004 Econ Geol)</t>
  </si>
  <si>
    <t>Element</t>
  </si>
  <si>
    <t>altered diorite</t>
  </si>
  <si>
    <t>chosen multiplication factor</t>
  </si>
  <si>
    <t>recalculated value</t>
  </si>
  <si>
    <t>TABLE 4. Whole Rock Analyses of Pairs of Less Altered Rocks and Equivalent Albitites from the Eastern Succession, along with Select Alteration Indices</t>
  </si>
  <si>
    <t>Rocktype</t>
  </si>
  <si>
    <t>alb-diorite</t>
  </si>
  <si>
    <t>Location</t>
  </si>
  <si>
    <t>EHM</t>
  </si>
  <si>
    <t>Total</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</si>
</sst>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
    <numFmt numFmtId="173" formatCode="mm/dd/yy"/>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14">
    <font>
      <sz val="10"/>
      <name val="Arial"/>
      <family val="0"/>
    </font>
    <font>
      <sz val="10"/>
      <name val="Times"/>
      <family val="0"/>
    </font>
    <font>
      <sz val="8"/>
      <name val="Arial"/>
      <family val="0"/>
    </font>
    <font>
      <sz val="10"/>
      <color indexed="8"/>
      <name val="Times"/>
      <family val="0"/>
    </font>
    <font>
      <i/>
      <sz val="10"/>
      <name val="Times"/>
      <family val="0"/>
    </font>
    <font>
      <vertAlign val="subscript"/>
      <sz val="10"/>
      <name val="Times"/>
      <family val="0"/>
    </font>
    <font>
      <sz val="8"/>
      <name val="Tahoma"/>
      <family val="0"/>
    </font>
    <font>
      <b/>
      <sz val="8"/>
      <name val="Tahoma"/>
      <family val="0"/>
    </font>
    <font>
      <b/>
      <sz val="10"/>
      <name val="Times"/>
      <family val="0"/>
    </font>
    <font>
      <b/>
      <sz val="10"/>
      <color indexed="8"/>
      <name val="Times"/>
      <family val="0"/>
    </font>
    <font>
      <sz val="10"/>
      <color indexed="10"/>
      <name val="Arial"/>
      <family val="0"/>
    </font>
    <font>
      <sz val="10"/>
      <color indexed="10"/>
      <name val="Times"/>
      <family val="0"/>
    </font>
    <font>
      <i/>
      <sz val="10"/>
      <name val="Arial"/>
      <family val="2"/>
    </font>
    <font>
      <b/>
      <sz val="8"/>
      <name val="Arial"/>
      <family val="2"/>
    </font>
  </fonts>
  <fills count="2">
    <fill>
      <patternFill/>
    </fill>
    <fill>
      <patternFill patternType="gray125"/>
    </fill>
  </fills>
  <borders count="3">
    <border>
      <left/>
      <right/>
      <top/>
      <bottom/>
      <diagonal/>
    </border>
    <border>
      <left>
        <color indexed="63"/>
      </left>
      <right>
        <color indexed="63"/>
      </right>
      <top style="double"/>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1" xfId="0" applyFont="1" applyBorder="1" applyAlignment="1">
      <alignment vertical="top" wrapText="1"/>
    </xf>
    <xf numFmtId="0" fontId="1" fillId="0" borderId="1" xfId="0" applyFont="1" applyBorder="1" applyAlignment="1">
      <alignment horizontal="right" vertical="top" wrapText="1"/>
    </xf>
    <xf numFmtId="0" fontId="1" fillId="0" borderId="0" xfId="0" applyFont="1" applyAlignment="1">
      <alignment vertical="top" wrapText="1"/>
    </xf>
    <xf numFmtId="0" fontId="1" fillId="0" borderId="0" xfId="0" applyFont="1" applyAlignment="1">
      <alignment horizontal="right" vertical="top" wrapText="1"/>
    </xf>
    <xf numFmtId="0" fontId="1" fillId="0" borderId="2" xfId="0" applyFont="1" applyBorder="1" applyAlignment="1">
      <alignment vertical="top" wrapText="1"/>
    </xf>
    <xf numFmtId="0" fontId="1" fillId="0" borderId="2" xfId="0" applyFont="1" applyBorder="1" applyAlignment="1">
      <alignment horizontal="right" vertical="top" wrapText="1"/>
    </xf>
    <xf numFmtId="0" fontId="0" fillId="0" borderId="0" xfId="0" applyBorder="1" applyAlignment="1">
      <alignment/>
    </xf>
    <xf numFmtId="0" fontId="1" fillId="0" borderId="0" xfId="0" applyFont="1" applyBorder="1" applyAlignment="1">
      <alignment horizontal="right" vertical="top" wrapText="1"/>
    </xf>
    <xf numFmtId="0" fontId="3" fillId="0" borderId="0" xfId="0" applyFont="1" applyBorder="1" applyAlignment="1">
      <alignment horizontal="right" vertical="top" wrapText="1"/>
    </xf>
    <xf numFmtId="0" fontId="4" fillId="0" borderId="0" xfId="0" applyFont="1" applyBorder="1" applyAlignment="1">
      <alignment horizontal="right" vertical="top" wrapText="1"/>
    </xf>
    <xf numFmtId="0" fontId="0" fillId="0" borderId="0" xfId="0" applyAlignment="1">
      <alignment wrapText="1"/>
    </xf>
    <xf numFmtId="0" fontId="8" fillId="0" borderId="0" xfId="0" applyFont="1" applyBorder="1" applyAlignment="1">
      <alignment horizontal="right" vertical="top" wrapText="1"/>
    </xf>
    <xf numFmtId="0" fontId="9" fillId="0" borderId="0" xfId="0" applyFont="1" applyBorder="1" applyAlignment="1">
      <alignment horizontal="right" vertical="top" wrapText="1"/>
    </xf>
    <xf numFmtId="0" fontId="10" fillId="0" borderId="0" xfId="0" applyFont="1" applyAlignment="1">
      <alignment/>
    </xf>
    <xf numFmtId="0" fontId="11" fillId="0" borderId="1" xfId="0" applyFont="1" applyBorder="1" applyAlignment="1">
      <alignment horizontal="right" vertical="top" wrapText="1"/>
    </xf>
    <xf numFmtId="0" fontId="11" fillId="0" borderId="2" xfId="0" applyFont="1" applyBorder="1" applyAlignment="1">
      <alignment horizontal="right" vertical="top" wrapText="1"/>
    </xf>
    <xf numFmtId="0" fontId="11" fillId="0" borderId="0" xfId="0" applyFont="1" applyAlignment="1">
      <alignment horizontal="right" vertical="top" wrapText="1"/>
    </xf>
    <xf numFmtId="0" fontId="12" fillId="0" borderId="0" xfId="0" applyFont="1" applyAlignment="1">
      <alignment/>
    </xf>
    <xf numFmtId="0" fontId="12" fillId="0" borderId="0" xfId="0" applyFont="1" applyAlignment="1">
      <alignment wrapText="1"/>
    </xf>
    <xf numFmtId="0" fontId="1" fillId="0" borderId="0" xfId="0" applyFont="1" applyAlignment="1">
      <alignment vertical="top" wrapText="1"/>
    </xf>
    <xf numFmtId="0" fontId="1" fillId="0" borderId="0" xfId="0" applyFont="1" applyAlignment="1">
      <alignment horizontal="right" vertical="top" wrapText="1"/>
    </xf>
    <xf numFmtId="0" fontId="1"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dLbls>
            <c:dLbl>
              <c:idx val="0"/>
              <c:tx>
                <c:strRef>
                  <c:f>'Isocon method'!$A$4</c:f>
                  <c:strCache>
                    <c:ptCount val="1"/>
                    <c:pt idx="0">
                      <c:v>SiO2</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
              <c:tx>
                <c:strRef>
                  <c:f>'Isocon method'!$A$5</c:f>
                  <c:strCache>
                    <c:ptCount val="1"/>
                    <c:pt idx="0">
                      <c:v>TiO2</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tx>
                <c:strRef>
                  <c:f>'Isocon method'!$A$6</c:f>
                  <c:strCache>
                    <c:ptCount val="1"/>
                    <c:pt idx="0">
                      <c:v>Al2O3</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tx>
                <c:strRef>
                  <c:f>'Isocon method'!$A$7</c:f>
                  <c:strCache>
                    <c:ptCount val="1"/>
                    <c:pt idx="0">
                      <c:v>Fe2O3 (t)</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tx>
                <c:strRef>
                  <c:f>'Isocon method'!$A$8</c:f>
                  <c:strCache>
                    <c:ptCount val="1"/>
                    <c:pt idx="0">
                      <c:v>MnO</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
                <c:strRef>
                  <c:f>'Isocon method'!$A$9</c:f>
                  <c:strCache>
                    <c:ptCount val="1"/>
                    <c:pt idx="0">
                      <c:v>MgO</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6"/>
              <c:tx>
                <c:strRef>
                  <c:f>'Isocon method'!$A$10</c:f>
                  <c:strCache>
                    <c:ptCount val="1"/>
                    <c:pt idx="0">
                      <c:v>CaO</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tx>
                <c:strRef>
                  <c:f>'Isocon method'!$A$11</c:f>
                  <c:strCache>
                    <c:ptCount val="1"/>
                    <c:pt idx="0">
                      <c:v>Na2O</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
                <c:strRef>
                  <c:f>'Isocon method'!$A$12</c:f>
                  <c:strCache>
                    <c:ptCount val="1"/>
                    <c:pt idx="0">
                      <c:v>K2O</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9"/>
              <c:tx>
                <c:strRef>
                  <c:f>'Isocon method'!$A$13</c:f>
                  <c:strCache>
                    <c:ptCount val="1"/>
                    <c:pt idx="0">
                      <c:v>P2O5</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0"/>
              <c:tx>
                <c:strRef>
                  <c:f>'Isocon method'!$A$14</c:f>
                  <c:strCache>
                    <c:ptCount val="1"/>
                    <c:pt idx="0">
                      <c:v>Cl</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1"/>
              <c:tx>
                <c:strRef>
                  <c:f>'Isocon method'!$A$15</c:f>
                  <c:strCache>
                    <c:ptCount val="1"/>
                    <c:pt idx="0">
                      <c:v>LOI</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2"/>
              <c:tx>
                <c:strRef>
                  <c:f>'Isocon method'!$A$16</c:f>
                  <c:strCache>
                    <c:ptCount val="1"/>
                    <c:pt idx="0">
                      <c:v>Ba</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3"/>
              <c:tx>
                <c:strRef>
                  <c:f>'Isocon method'!$A$17</c:f>
                  <c:strCache>
                    <c:ptCount val="1"/>
                    <c:pt idx="0">
                      <c:v>Rb</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4"/>
              <c:tx>
                <c:strRef>
                  <c:f>'Isocon method'!$A$18</c:f>
                  <c:strCache>
                    <c:ptCount val="1"/>
                    <c:pt idx="0">
                      <c:v>Sr</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5"/>
              <c:tx>
                <c:strRef>
                  <c:f>'Isocon method'!$A$19</c:f>
                  <c:strCache>
                    <c:ptCount val="1"/>
                    <c:pt idx="0">
                      <c:v>Pb</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6"/>
              <c:tx>
                <c:strRef>
                  <c:f>'Isocon method'!$A$20</c:f>
                  <c:strCache>
                    <c:ptCount val="1"/>
                    <c:pt idx="0">
                      <c:v>Zr</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7"/>
              <c:tx>
                <c:strRef>
                  <c:f>'Isocon method'!$A$21</c:f>
                  <c:strCache>
                    <c:ptCount val="1"/>
                    <c:pt idx="0">
                      <c:v>Nb</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8"/>
              <c:tx>
                <c:strRef>
                  <c:f>'Isocon method'!$A$22</c:f>
                  <c:strCache>
                    <c:ptCount val="1"/>
                    <c:pt idx="0">
                      <c:v>Y</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19"/>
              <c:tx>
                <c:strRef>
                  <c:f>'Isocon method'!$A$23</c:f>
                  <c:strCache>
                    <c:ptCount val="1"/>
                    <c:pt idx="0">
                      <c:v>La</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0"/>
              <c:tx>
                <c:strRef>
                  <c:f>'Isocon method'!$A$24</c:f>
                  <c:strCache>
                    <c:ptCount val="1"/>
                    <c:pt idx="0">
                      <c:v>Ce</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1"/>
              <c:tx>
                <c:strRef>
                  <c:f>'Isocon method'!$A$25</c:f>
                  <c:strCache>
                    <c:ptCount val="1"/>
                    <c:pt idx="0">
                      <c:v>Sc</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2"/>
              <c:tx>
                <c:strRef>
                  <c:f>'Isocon method'!$A$26</c:f>
                  <c:strCache>
                    <c:ptCount val="1"/>
                    <c:pt idx="0">
                      <c:v>V</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3"/>
              <c:tx>
                <c:strRef>
                  <c:f>'Isocon method'!$A$27</c:f>
                  <c:strCache>
                    <c:ptCount val="1"/>
                    <c:pt idx="0">
                      <c:v>Cr</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4"/>
              <c:tx>
                <c:strRef>
                  <c:f>'Isocon method'!$A$28</c:f>
                  <c:strCache>
                    <c:ptCount val="1"/>
                    <c:pt idx="0">
                      <c:v>Co</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5"/>
              <c:tx>
                <c:strRef>
                  <c:f>'Isocon method'!$A$29</c:f>
                  <c:strCache>
                    <c:ptCount val="1"/>
                    <c:pt idx="0">
                      <c:v>Ni</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6"/>
              <c:tx>
                <c:strRef>
                  <c:f>'Isocon method'!$A$30</c:f>
                  <c:strCache>
                    <c:ptCount val="1"/>
                    <c:pt idx="0">
                      <c:v>Cu</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7"/>
              <c:tx>
                <c:strRef>
                  <c:f>'Isocon method'!$A$31</c:f>
                  <c:strCache>
                    <c:ptCount val="1"/>
                    <c:pt idx="0">
                      <c:v>Zn</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8"/>
              <c:tx>
                <c:strRef>
                  <c:f>'Isocon method'!$A$32</c:f>
                  <c:strCache>
                    <c:ptCount val="1"/>
                    <c:pt idx="0">
                      <c:v>Ga</c:v>
                    </c:pt>
                  </c:strCache>
                </c:strRef>
              </c:tx>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'Isocon method'!$D$4:$D$32</c:f>
              <c:numCache/>
            </c:numRef>
          </c:xVal>
          <c:yVal>
            <c:numRef>
              <c:f>'Isocon method'!$F$4:$F$32</c:f>
              <c:numCache/>
            </c:numRef>
          </c:yVal>
          <c:smooth val="0"/>
        </c:ser>
        <c:axId val="39777192"/>
        <c:axId val="22450409"/>
      </c:scatterChart>
      <c:valAx>
        <c:axId val="39777192"/>
        <c:scaling>
          <c:orientation val="minMax"/>
        </c:scaling>
        <c:axPos val="b"/>
        <c:delete val="0"/>
        <c:numFmt formatCode="General" sourceLinked="1"/>
        <c:majorTickMark val="out"/>
        <c:minorTickMark val="none"/>
        <c:tickLblPos val="nextTo"/>
        <c:crossAx val="22450409"/>
        <c:crosses val="autoZero"/>
        <c:crossBetween val="midCat"/>
        <c:dispUnits/>
      </c:valAx>
      <c:valAx>
        <c:axId val="22450409"/>
        <c:scaling>
          <c:orientation val="minMax"/>
        </c:scaling>
        <c:axPos val="l"/>
        <c:delete val="0"/>
        <c:numFmt formatCode="General" sourceLinked="1"/>
        <c:majorTickMark val="out"/>
        <c:minorTickMark val="none"/>
        <c:tickLblPos val="nextTo"/>
        <c:crossAx val="3977719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10</xdr:row>
      <xdr:rowOff>0</xdr:rowOff>
    </xdr:from>
    <xdr:to>
      <xdr:col>7</xdr:col>
      <xdr:colOff>76200</xdr:colOff>
      <xdr:row>19</xdr:row>
      <xdr:rowOff>9525</xdr:rowOff>
    </xdr:to>
    <xdr:sp>
      <xdr:nvSpPr>
        <xdr:cNvPr id="1" name="Line 6"/>
        <xdr:cNvSpPr>
          <a:spLocks/>
        </xdr:cNvSpPr>
      </xdr:nvSpPr>
      <xdr:spPr>
        <a:xfrm flipH="1" flipV="1">
          <a:off x="3638550" y="2457450"/>
          <a:ext cx="704850" cy="1466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2</xdr:row>
      <xdr:rowOff>76200</xdr:rowOff>
    </xdr:from>
    <xdr:to>
      <xdr:col>16</xdr:col>
      <xdr:colOff>314325</xdr:colOff>
      <xdr:row>23</xdr:row>
      <xdr:rowOff>66675</xdr:rowOff>
    </xdr:to>
    <xdr:graphicFrame>
      <xdr:nvGraphicFramePr>
        <xdr:cNvPr id="2" name="Chart 13"/>
        <xdr:cNvGraphicFramePr/>
      </xdr:nvGraphicFramePr>
      <xdr:xfrm>
        <a:off x="5772150" y="581025"/>
        <a:ext cx="4295775" cy="4048125"/>
      </xdr:xfrm>
      <a:graphic>
        <a:graphicData uri="http://schemas.openxmlformats.org/drawingml/2006/chart">
          <c:chart xmlns:c="http://schemas.openxmlformats.org/drawingml/2006/chart" r:id="rId1"/>
        </a:graphicData>
      </a:graphic>
    </xdr:graphicFrame>
    <xdr:clientData/>
  </xdr:twoCellAnchor>
  <xdr:twoCellAnchor>
    <xdr:from>
      <xdr:col>10</xdr:col>
      <xdr:colOff>28575</xdr:colOff>
      <xdr:row>2</xdr:row>
      <xdr:rowOff>323850</xdr:rowOff>
    </xdr:from>
    <xdr:to>
      <xdr:col>15</xdr:col>
      <xdr:colOff>66675</xdr:colOff>
      <xdr:row>20</xdr:row>
      <xdr:rowOff>152400</xdr:rowOff>
    </xdr:to>
    <xdr:sp>
      <xdr:nvSpPr>
        <xdr:cNvPr id="3" name="Line 14"/>
        <xdr:cNvSpPr>
          <a:spLocks/>
        </xdr:cNvSpPr>
      </xdr:nvSpPr>
      <xdr:spPr>
        <a:xfrm flipV="1">
          <a:off x="6124575" y="828675"/>
          <a:ext cx="308610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3</xdr:row>
      <xdr:rowOff>47625</xdr:rowOff>
    </xdr:from>
    <xdr:to>
      <xdr:col>16</xdr:col>
      <xdr:colOff>104775</xdr:colOff>
      <xdr:row>20</xdr:row>
      <xdr:rowOff>123825</xdr:rowOff>
    </xdr:to>
    <xdr:sp>
      <xdr:nvSpPr>
        <xdr:cNvPr id="4" name="Line 15"/>
        <xdr:cNvSpPr>
          <a:spLocks/>
        </xdr:cNvSpPr>
      </xdr:nvSpPr>
      <xdr:spPr>
        <a:xfrm flipV="1">
          <a:off x="6134100" y="1209675"/>
          <a:ext cx="3724275" cy="2990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457200</xdr:colOff>
      <xdr:row>17</xdr:row>
      <xdr:rowOff>95250</xdr:rowOff>
    </xdr:from>
    <xdr:ext cx="438150" cy="200025"/>
    <xdr:sp>
      <xdr:nvSpPr>
        <xdr:cNvPr id="5" name="TextBox 18"/>
        <xdr:cNvSpPr txBox="1">
          <a:spLocks noChangeArrowheads="1"/>
        </xdr:cNvSpPr>
      </xdr:nvSpPr>
      <xdr:spPr>
        <a:xfrm>
          <a:off x="8991600" y="3686175"/>
          <a:ext cx="4381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losses</a:t>
          </a:r>
        </a:p>
      </xdr:txBody>
    </xdr:sp>
    <xdr:clientData/>
  </xdr:oneCellAnchor>
  <xdr:oneCellAnchor>
    <xdr:from>
      <xdr:col>10</xdr:col>
      <xdr:colOff>419100</xdr:colOff>
      <xdr:row>8</xdr:row>
      <xdr:rowOff>19050</xdr:rowOff>
    </xdr:from>
    <xdr:ext cx="371475" cy="200025"/>
    <xdr:sp>
      <xdr:nvSpPr>
        <xdr:cNvPr id="6" name="TextBox 19"/>
        <xdr:cNvSpPr txBox="1">
          <a:spLocks noChangeArrowheads="1"/>
        </xdr:cNvSpPr>
      </xdr:nvSpPr>
      <xdr:spPr>
        <a:xfrm>
          <a:off x="6515100" y="2152650"/>
          <a:ext cx="3714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gains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workbookViewId="0" topLeftCell="A1">
      <selection activeCell="F30" sqref="F30"/>
    </sheetView>
  </sheetViews>
  <sheetFormatPr defaultColWidth="9.140625" defaultRowHeight="12.75"/>
  <sheetData>
    <row r="1" ht="13.5" thickBot="1">
      <c r="A1" s="22" t="s">
        <v>38</v>
      </c>
    </row>
    <row r="2" spans="1:3" ht="26.25" thickTop="1">
      <c r="A2" s="1" t="s">
        <v>15</v>
      </c>
      <c r="B2" s="2" t="s">
        <v>21</v>
      </c>
      <c r="C2" s="2" t="s">
        <v>22</v>
      </c>
    </row>
    <row r="3" spans="1:3" ht="12.75" customHeight="1">
      <c r="A3" s="20" t="s">
        <v>39</v>
      </c>
      <c r="B3" s="21" t="s">
        <v>23</v>
      </c>
      <c r="C3" s="21" t="s">
        <v>40</v>
      </c>
    </row>
    <row r="4" spans="1:3" ht="12.75">
      <c r="A4" s="20"/>
      <c r="B4" s="21"/>
      <c r="C4" s="21"/>
    </row>
    <row r="5" spans="1:3" ht="13.5" thickBot="1">
      <c r="A5" s="5" t="s">
        <v>41</v>
      </c>
      <c r="B5" s="6" t="s">
        <v>42</v>
      </c>
      <c r="C5" s="6" t="s">
        <v>42</v>
      </c>
    </row>
    <row r="6" spans="1:3" ht="14.25">
      <c r="A6" s="3" t="s">
        <v>24</v>
      </c>
      <c r="B6" s="4">
        <v>62.18</v>
      </c>
      <c r="C6" s="4">
        <v>58.8</v>
      </c>
    </row>
    <row r="7" spans="1:3" ht="14.25">
      <c r="A7" s="3" t="s">
        <v>25</v>
      </c>
      <c r="B7" s="4">
        <v>0.9</v>
      </c>
      <c r="C7" s="4">
        <v>0.85</v>
      </c>
    </row>
    <row r="8" spans="1:3" ht="14.25">
      <c r="A8" s="3" t="s">
        <v>26</v>
      </c>
      <c r="B8" s="4">
        <v>15.78</v>
      </c>
      <c r="C8" s="4">
        <v>18.37</v>
      </c>
    </row>
    <row r="9" spans="1:3" ht="14.25">
      <c r="A9" s="3" t="s">
        <v>27</v>
      </c>
      <c r="B9" s="4">
        <v>6.18</v>
      </c>
      <c r="C9" s="4">
        <v>6.25</v>
      </c>
    </row>
    <row r="10" spans="1:3" ht="12.75">
      <c r="A10" s="3" t="s">
        <v>13</v>
      </c>
      <c r="B10" s="4">
        <v>0.03</v>
      </c>
      <c r="C10" s="4">
        <v>0.07</v>
      </c>
    </row>
    <row r="11" spans="1:3" ht="12.75">
      <c r="A11" s="3" t="s">
        <v>12</v>
      </c>
      <c r="B11" s="4">
        <v>1.83</v>
      </c>
      <c r="C11" s="4">
        <v>1.79</v>
      </c>
    </row>
    <row r="12" spans="1:3" ht="12.75">
      <c r="A12" s="3" t="s">
        <v>11</v>
      </c>
      <c r="B12" s="4">
        <v>4.08</v>
      </c>
      <c r="C12" s="4">
        <v>2.65</v>
      </c>
    </row>
    <row r="13" spans="1:3" ht="14.25">
      <c r="A13" s="3" t="s">
        <v>28</v>
      </c>
      <c r="B13" s="4">
        <v>5.24</v>
      </c>
      <c r="C13" s="4">
        <v>8.93</v>
      </c>
    </row>
    <row r="14" spans="1:3" ht="14.25">
      <c r="A14" s="3" t="s">
        <v>29</v>
      </c>
      <c r="B14" s="4">
        <v>2.64</v>
      </c>
      <c r="C14" s="4">
        <v>0.59</v>
      </c>
    </row>
    <row r="15" spans="1:3" ht="14.25">
      <c r="A15" s="3" t="s">
        <v>30</v>
      </c>
      <c r="B15" s="4">
        <v>0.19</v>
      </c>
      <c r="C15" s="4">
        <v>0.25</v>
      </c>
    </row>
    <row r="16" spans="1:3" ht="12.75">
      <c r="A16" s="3" t="s">
        <v>31</v>
      </c>
      <c r="B16" s="4">
        <v>0.29</v>
      </c>
      <c r="C16" s="4">
        <v>0.05</v>
      </c>
    </row>
    <row r="17" spans="1:3" ht="12.75">
      <c r="A17" s="3" t="s">
        <v>14</v>
      </c>
      <c r="B17" s="4">
        <v>0.96</v>
      </c>
      <c r="C17" s="4">
        <v>1.12</v>
      </c>
    </row>
    <row r="18" spans="1:3" ht="12.75">
      <c r="A18" s="3" t="s">
        <v>43</v>
      </c>
      <c r="B18" s="4">
        <v>100.3</v>
      </c>
      <c r="C18" s="4">
        <v>99.72</v>
      </c>
    </row>
    <row r="19" spans="1:3" ht="12.75">
      <c r="A19" s="3" t="s">
        <v>16</v>
      </c>
      <c r="B19" s="4">
        <v>489</v>
      </c>
      <c r="C19" s="4">
        <v>139</v>
      </c>
    </row>
    <row r="20" spans="1:3" ht="12.75">
      <c r="A20" s="3" t="s">
        <v>5</v>
      </c>
      <c r="B20" s="4">
        <v>54</v>
      </c>
      <c r="C20" s="4">
        <v>21</v>
      </c>
    </row>
    <row r="21" spans="1:3" ht="12.75">
      <c r="A21" s="3" t="s">
        <v>6</v>
      </c>
      <c r="B21" s="4">
        <v>136</v>
      </c>
      <c r="C21" s="4">
        <v>130</v>
      </c>
    </row>
    <row r="22" spans="1:3" ht="12.75">
      <c r="A22" s="3" t="s">
        <v>4</v>
      </c>
      <c r="B22" s="4">
        <v>4</v>
      </c>
      <c r="C22" s="4">
        <v>4</v>
      </c>
    </row>
    <row r="23" spans="1:3" ht="12.75">
      <c r="A23" s="3" t="s">
        <v>10</v>
      </c>
      <c r="B23" s="4">
        <v>174</v>
      </c>
      <c r="C23" s="4">
        <v>207</v>
      </c>
    </row>
    <row r="24" spans="1:3" ht="12.75">
      <c r="A24" s="3" t="s">
        <v>2</v>
      </c>
      <c r="B24" s="4">
        <v>16</v>
      </c>
      <c r="C24" s="4">
        <v>12</v>
      </c>
    </row>
    <row r="25" spans="1:3" ht="12.75">
      <c r="A25" s="3" t="s">
        <v>8</v>
      </c>
      <c r="B25" s="4">
        <v>34</v>
      </c>
      <c r="C25" s="4">
        <v>26</v>
      </c>
    </row>
    <row r="26" spans="1:3" ht="12.75">
      <c r="A26" s="3" t="s">
        <v>1</v>
      </c>
      <c r="B26" s="4">
        <v>41</v>
      </c>
      <c r="C26" s="4">
        <v>53</v>
      </c>
    </row>
    <row r="27" spans="1:3" ht="12.75">
      <c r="A27" s="3" t="s">
        <v>17</v>
      </c>
      <c r="B27" s="4">
        <v>88</v>
      </c>
      <c r="C27" s="4">
        <v>82</v>
      </c>
    </row>
    <row r="28" spans="1:3" ht="12.75">
      <c r="A28" s="3" t="s">
        <v>32</v>
      </c>
      <c r="B28" s="4">
        <v>13</v>
      </c>
      <c r="C28" s="4">
        <v>18</v>
      </c>
    </row>
    <row r="29" spans="1:3" ht="12.75">
      <c r="A29" s="3" t="s">
        <v>7</v>
      </c>
      <c r="B29" s="4">
        <v>66</v>
      </c>
      <c r="C29" s="4">
        <v>62</v>
      </c>
    </row>
    <row r="30" spans="1:3" ht="12.75">
      <c r="A30" s="3" t="s">
        <v>19</v>
      </c>
      <c r="B30" s="4">
        <v>8</v>
      </c>
      <c r="C30" s="4">
        <v>12</v>
      </c>
    </row>
    <row r="31" spans="1:3" ht="12.75">
      <c r="A31" s="3" t="s">
        <v>18</v>
      </c>
      <c r="B31" s="4">
        <v>13</v>
      </c>
      <c r="C31" s="4">
        <v>10</v>
      </c>
    </row>
    <row r="32" spans="1:3" ht="12.75">
      <c r="A32" s="3" t="s">
        <v>3</v>
      </c>
      <c r="B32" s="4">
        <v>5</v>
      </c>
      <c r="C32" s="4">
        <v>11</v>
      </c>
    </row>
    <row r="33" spans="1:3" ht="12.75">
      <c r="A33" s="3" t="s">
        <v>20</v>
      </c>
      <c r="B33" s="4">
        <v>20</v>
      </c>
      <c r="C33" s="4">
        <v>23</v>
      </c>
    </row>
    <row r="34" spans="1:3" ht="12.75">
      <c r="A34" s="3" t="s">
        <v>9</v>
      </c>
      <c r="B34" s="4">
        <v>58</v>
      </c>
      <c r="C34" s="4">
        <v>26</v>
      </c>
    </row>
    <row r="35" spans="1:3" ht="12.75">
      <c r="A35" s="3" t="s">
        <v>0</v>
      </c>
      <c r="B35" s="4">
        <v>21</v>
      </c>
      <c r="C35" s="4">
        <v>27</v>
      </c>
    </row>
  </sheetData>
  <mergeCells count="3">
    <mergeCell ref="A3:A4"/>
    <mergeCell ref="B3:B4"/>
    <mergeCell ref="C3: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2"/>
  <sheetViews>
    <sheetView tabSelected="1" workbookViewId="0" topLeftCell="A1">
      <selection activeCell="E9" sqref="E9"/>
    </sheetView>
  </sheetViews>
  <sheetFormatPr defaultColWidth="9.140625" defaultRowHeight="12.75"/>
  <cols>
    <col min="2" max="2" width="9.140625" style="14" customWidth="1"/>
    <col min="3" max="3" width="9.140625" style="18" customWidth="1"/>
    <col min="4" max="4" width="9.140625" style="7" customWidth="1"/>
    <col min="5" max="5" width="9.140625" style="14" customWidth="1"/>
    <col min="6" max="9" width="9.140625" style="7" customWidth="1"/>
  </cols>
  <sheetData>
    <row r="1" ht="13.5" thickBot="1">
      <c r="A1" s="22" t="s">
        <v>33</v>
      </c>
    </row>
    <row r="2" spans="1:9" ht="26.25" thickTop="1">
      <c r="A2" s="1" t="s">
        <v>15</v>
      </c>
      <c r="B2" s="15" t="s">
        <v>21</v>
      </c>
      <c r="D2" s="8"/>
      <c r="E2" s="15" t="s">
        <v>22</v>
      </c>
      <c r="F2" s="9"/>
      <c r="G2" s="9"/>
      <c r="H2" s="10"/>
      <c r="I2" s="10"/>
    </row>
    <row r="3" spans="1:9" ht="51.75" thickBot="1">
      <c r="A3" s="5" t="s">
        <v>34</v>
      </c>
      <c r="B3" s="16" t="s">
        <v>23</v>
      </c>
      <c r="C3" s="19" t="s">
        <v>36</v>
      </c>
      <c r="D3" s="11" t="s">
        <v>37</v>
      </c>
      <c r="E3" s="16" t="s">
        <v>35</v>
      </c>
      <c r="F3" s="11" t="s">
        <v>37</v>
      </c>
      <c r="G3" s="8"/>
      <c r="H3" s="10"/>
      <c r="I3" s="10"/>
    </row>
    <row r="4" spans="1:9" ht="12.75">
      <c r="A4" s="3" t="s">
        <v>24</v>
      </c>
      <c r="B4" s="17">
        <v>62.18</v>
      </c>
      <c r="C4" s="18">
        <v>0.1</v>
      </c>
      <c r="D4" s="12">
        <f>B4*C4</f>
        <v>6.218</v>
      </c>
      <c r="E4" s="17">
        <v>58.8</v>
      </c>
      <c r="F4" s="13">
        <f>E4*C4</f>
        <v>5.88</v>
      </c>
      <c r="G4" s="9"/>
      <c r="H4" s="10"/>
      <c r="I4" s="10"/>
    </row>
    <row r="5" spans="1:9" ht="12.75">
      <c r="A5" s="3" t="s">
        <v>25</v>
      </c>
      <c r="B5" s="17">
        <v>0.9</v>
      </c>
      <c r="C5" s="18">
        <v>10</v>
      </c>
      <c r="D5" s="12">
        <f aca="true" t="shared" si="0" ref="D5:D32">B5*C5</f>
        <v>9</v>
      </c>
      <c r="E5" s="17">
        <v>0.85</v>
      </c>
      <c r="F5" s="13">
        <f aca="true" t="shared" si="1" ref="F5:F32">E5*C5</f>
        <v>8.5</v>
      </c>
      <c r="G5" s="9"/>
      <c r="H5" s="10"/>
      <c r="I5" s="10"/>
    </row>
    <row r="6" spans="1:9" ht="12.75">
      <c r="A6" s="3" t="s">
        <v>26</v>
      </c>
      <c r="B6" s="17">
        <v>15.78</v>
      </c>
      <c r="C6" s="18">
        <v>0.5</v>
      </c>
      <c r="D6" s="12">
        <f t="shared" si="0"/>
        <v>7.89</v>
      </c>
      <c r="E6" s="17">
        <v>18.37</v>
      </c>
      <c r="F6" s="13">
        <f t="shared" si="1"/>
        <v>9.185</v>
      </c>
      <c r="G6" s="9"/>
      <c r="H6" s="10"/>
      <c r="I6" s="10"/>
    </row>
    <row r="7" spans="1:9" ht="25.5">
      <c r="A7" s="3" t="s">
        <v>27</v>
      </c>
      <c r="B7" s="17">
        <v>6.18</v>
      </c>
      <c r="C7" s="18">
        <v>1.2</v>
      </c>
      <c r="D7" s="12">
        <f t="shared" si="0"/>
        <v>7.4159999999999995</v>
      </c>
      <c r="E7" s="17">
        <v>6.25</v>
      </c>
      <c r="F7" s="13">
        <f t="shared" si="1"/>
        <v>7.5</v>
      </c>
      <c r="G7" s="9"/>
      <c r="H7" s="10"/>
      <c r="I7" s="10"/>
    </row>
    <row r="8" spans="1:9" ht="12.75">
      <c r="A8" s="3" t="s">
        <v>13</v>
      </c>
      <c r="B8" s="17">
        <v>0.03</v>
      </c>
      <c r="C8" s="18">
        <v>100</v>
      </c>
      <c r="D8" s="12">
        <f t="shared" si="0"/>
        <v>3</v>
      </c>
      <c r="E8" s="17">
        <v>0.07</v>
      </c>
      <c r="F8" s="13">
        <f t="shared" si="1"/>
        <v>7.000000000000001</v>
      </c>
      <c r="G8" s="9"/>
      <c r="H8" s="10"/>
      <c r="I8" s="10"/>
    </row>
    <row r="9" spans="1:9" ht="12.75">
      <c r="A9" s="3" t="s">
        <v>12</v>
      </c>
      <c r="B9" s="17">
        <v>1.83</v>
      </c>
      <c r="C9" s="18">
        <v>2</v>
      </c>
      <c r="D9" s="12">
        <f t="shared" si="0"/>
        <v>3.66</v>
      </c>
      <c r="E9" s="17">
        <v>1.79</v>
      </c>
      <c r="F9" s="13">
        <f t="shared" si="1"/>
        <v>3.58</v>
      </c>
      <c r="G9" s="9"/>
      <c r="H9" s="10"/>
      <c r="I9" s="10"/>
    </row>
    <row r="10" spans="1:9" ht="12.75">
      <c r="A10" s="3" t="s">
        <v>11</v>
      </c>
      <c r="B10" s="17">
        <v>4.08</v>
      </c>
      <c r="C10" s="18">
        <v>1</v>
      </c>
      <c r="D10" s="12">
        <f t="shared" si="0"/>
        <v>4.08</v>
      </c>
      <c r="E10" s="17">
        <v>2.65</v>
      </c>
      <c r="F10" s="13">
        <f t="shared" si="1"/>
        <v>2.65</v>
      </c>
      <c r="G10" s="9"/>
      <c r="H10" s="10"/>
      <c r="I10" s="10"/>
    </row>
    <row r="11" spans="1:9" ht="12.75">
      <c r="A11" s="3" t="s">
        <v>28</v>
      </c>
      <c r="B11" s="17">
        <v>5.24</v>
      </c>
      <c r="C11" s="18">
        <v>1</v>
      </c>
      <c r="D11" s="12">
        <f t="shared" si="0"/>
        <v>5.24</v>
      </c>
      <c r="E11" s="17">
        <v>8.93</v>
      </c>
      <c r="F11" s="13">
        <f t="shared" si="1"/>
        <v>8.93</v>
      </c>
      <c r="G11" s="9"/>
      <c r="H11" s="10"/>
      <c r="I11" s="10"/>
    </row>
    <row r="12" spans="1:9" ht="12.75">
      <c r="A12" s="3" t="s">
        <v>29</v>
      </c>
      <c r="B12" s="17">
        <v>2.64</v>
      </c>
      <c r="C12" s="18">
        <v>1.5</v>
      </c>
      <c r="D12" s="12">
        <f t="shared" si="0"/>
        <v>3.96</v>
      </c>
      <c r="E12" s="17">
        <v>0.59</v>
      </c>
      <c r="F12" s="13">
        <f t="shared" si="1"/>
        <v>0.885</v>
      </c>
      <c r="G12" s="9"/>
      <c r="H12" s="10"/>
      <c r="I12" s="10"/>
    </row>
    <row r="13" spans="1:9" ht="12.75">
      <c r="A13" s="3" t="s">
        <v>30</v>
      </c>
      <c r="B13" s="17">
        <v>0.19</v>
      </c>
      <c r="C13" s="18">
        <v>12</v>
      </c>
      <c r="D13" s="12">
        <f t="shared" si="0"/>
        <v>2.2800000000000002</v>
      </c>
      <c r="E13" s="17">
        <v>0.25</v>
      </c>
      <c r="F13" s="13">
        <f t="shared" si="1"/>
        <v>3</v>
      </c>
      <c r="G13" s="8"/>
      <c r="H13" s="10"/>
      <c r="I13" s="10"/>
    </row>
    <row r="14" spans="1:9" ht="12.75">
      <c r="A14" s="3" t="s">
        <v>31</v>
      </c>
      <c r="B14" s="17">
        <v>0.29</v>
      </c>
      <c r="C14" s="18">
        <v>10</v>
      </c>
      <c r="D14" s="12">
        <f t="shared" si="0"/>
        <v>2.9</v>
      </c>
      <c r="E14" s="17">
        <v>0.05</v>
      </c>
      <c r="F14" s="13">
        <f t="shared" si="1"/>
        <v>0.5</v>
      </c>
      <c r="G14" s="8"/>
      <c r="H14" s="10"/>
      <c r="I14" s="10"/>
    </row>
    <row r="15" spans="1:9" ht="12.75">
      <c r="A15" s="3" t="s">
        <v>14</v>
      </c>
      <c r="B15" s="17">
        <v>0.96</v>
      </c>
      <c r="C15" s="18">
        <v>7</v>
      </c>
      <c r="D15" s="12">
        <f t="shared" si="0"/>
        <v>6.72</v>
      </c>
      <c r="E15" s="17">
        <v>1.12</v>
      </c>
      <c r="F15" s="13">
        <f t="shared" si="1"/>
        <v>7.840000000000001</v>
      </c>
      <c r="G15" s="8"/>
      <c r="H15" s="10"/>
      <c r="I15" s="10"/>
    </row>
    <row r="16" spans="1:9" ht="12.75">
      <c r="A16" s="3" t="s">
        <v>16</v>
      </c>
      <c r="B16" s="17">
        <v>489</v>
      </c>
      <c r="C16" s="18">
        <v>0.01</v>
      </c>
      <c r="D16" s="12">
        <f t="shared" si="0"/>
        <v>4.89</v>
      </c>
      <c r="E16" s="17">
        <v>139</v>
      </c>
      <c r="F16" s="13">
        <f t="shared" si="1"/>
        <v>1.3900000000000001</v>
      </c>
      <c r="G16" s="9"/>
      <c r="H16" s="10"/>
      <c r="I16" s="10"/>
    </row>
    <row r="17" spans="1:9" ht="12.75">
      <c r="A17" s="3" t="s">
        <v>5</v>
      </c>
      <c r="B17" s="17">
        <v>54</v>
      </c>
      <c r="C17" s="18">
        <v>0.1</v>
      </c>
      <c r="D17" s="12">
        <f t="shared" si="0"/>
        <v>5.4</v>
      </c>
      <c r="E17" s="17">
        <v>21</v>
      </c>
      <c r="F17" s="13">
        <f t="shared" si="1"/>
        <v>2.1</v>
      </c>
      <c r="G17" s="9"/>
      <c r="H17" s="10"/>
      <c r="I17" s="10"/>
    </row>
    <row r="18" spans="1:9" ht="12.75">
      <c r="A18" s="3" t="s">
        <v>6</v>
      </c>
      <c r="B18" s="17">
        <v>136</v>
      </c>
      <c r="C18" s="18">
        <v>0.04</v>
      </c>
      <c r="D18" s="12">
        <f t="shared" si="0"/>
        <v>5.44</v>
      </c>
      <c r="E18" s="17">
        <v>130</v>
      </c>
      <c r="F18" s="13">
        <f t="shared" si="1"/>
        <v>5.2</v>
      </c>
      <c r="G18" s="9"/>
      <c r="H18" s="10"/>
      <c r="I18" s="10"/>
    </row>
    <row r="19" spans="1:9" ht="12.75">
      <c r="A19" s="3" t="s">
        <v>4</v>
      </c>
      <c r="B19" s="17">
        <v>4</v>
      </c>
      <c r="C19" s="18">
        <v>1</v>
      </c>
      <c r="D19" s="12">
        <f t="shared" si="0"/>
        <v>4</v>
      </c>
      <c r="E19" s="17">
        <v>4</v>
      </c>
      <c r="F19" s="13">
        <f t="shared" si="1"/>
        <v>4</v>
      </c>
      <c r="G19" s="8"/>
      <c r="H19" s="10"/>
      <c r="I19" s="10"/>
    </row>
    <row r="20" spans="1:9" ht="12.75">
      <c r="A20" s="3" t="s">
        <v>10</v>
      </c>
      <c r="B20" s="17">
        <v>174</v>
      </c>
      <c r="C20" s="18">
        <v>0.04</v>
      </c>
      <c r="D20" s="12">
        <f t="shared" si="0"/>
        <v>6.96</v>
      </c>
      <c r="E20" s="17">
        <v>207</v>
      </c>
      <c r="F20" s="13">
        <f t="shared" si="1"/>
        <v>8.28</v>
      </c>
      <c r="G20" s="9"/>
      <c r="H20" s="10"/>
      <c r="I20" s="10"/>
    </row>
    <row r="21" spans="1:9" ht="12.75">
      <c r="A21" s="3" t="s">
        <v>2</v>
      </c>
      <c r="B21" s="17">
        <v>16</v>
      </c>
      <c r="C21" s="18">
        <v>0.5</v>
      </c>
      <c r="D21" s="12">
        <f t="shared" si="0"/>
        <v>8</v>
      </c>
      <c r="E21" s="17">
        <v>12</v>
      </c>
      <c r="F21" s="13">
        <f t="shared" si="1"/>
        <v>6</v>
      </c>
      <c r="G21" s="8"/>
      <c r="H21" s="10"/>
      <c r="I21" s="10"/>
    </row>
    <row r="22" spans="1:9" ht="12.75">
      <c r="A22" s="3" t="s">
        <v>8</v>
      </c>
      <c r="B22" s="17">
        <v>34</v>
      </c>
      <c r="C22" s="18">
        <v>0.1</v>
      </c>
      <c r="D22" s="12">
        <f t="shared" si="0"/>
        <v>3.4000000000000004</v>
      </c>
      <c r="E22" s="17">
        <v>26</v>
      </c>
      <c r="F22" s="13">
        <f t="shared" si="1"/>
        <v>2.6</v>
      </c>
      <c r="G22" s="9"/>
      <c r="H22" s="10"/>
      <c r="I22" s="10"/>
    </row>
    <row r="23" spans="1:9" ht="12.75">
      <c r="A23" s="3" t="s">
        <v>1</v>
      </c>
      <c r="B23" s="17">
        <v>41</v>
      </c>
      <c r="C23" s="18">
        <v>0.1</v>
      </c>
      <c r="D23" s="12">
        <f t="shared" si="0"/>
        <v>4.1000000000000005</v>
      </c>
      <c r="E23" s="17">
        <v>53</v>
      </c>
      <c r="F23" s="13">
        <f t="shared" si="1"/>
        <v>5.300000000000001</v>
      </c>
      <c r="G23" s="8"/>
      <c r="H23" s="10"/>
      <c r="I23" s="10"/>
    </row>
    <row r="24" spans="1:9" ht="12.75">
      <c r="A24" s="3" t="s">
        <v>17</v>
      </c>
      <c r="B24" s="17">
        <v>88</v>
      </c>
      <c r="C24" s="18">
        <v>0.1</v>
      </c>
      <c r="D24" s="12">
        <f t="shared" si="0"/>
        <v>8.8</v>
      </c>
      <c r="E24" s="17">
        <v>82</v>
      </c>
      <c r="F24" s="13">
        <f t="shared" si="1"/>
        <v>8.200000000000001</v>
      </c>
      <c r="G24" s="8"/>
      <c r="H24" s="10"/>
      <c r="I24" s="10"/>
    </row>
    <row r="25" spans="1:9" ht="12.75">
      <c r="A25" s="3" t="s">
        <v>32</v>
      </c>
      <c r="B25" s="17">
        <v>13</v>
      </c>
      <c r="C25" s="18">
        <v>0.1</v>
      </c>
      <c r="D25" s="12">
        <f t="shared" si="0"/>
        <v>1.3</v>
      </c>
      <c r="E25" s="17">
        <v>18</v>
      </c>
      <c r="F25" s="13">
        <f t="shared" si="1"/>
        <v>1.8</v>
      </c>
      <c r="G25" s="9"/>
      <c r="H25" s="10"/>
      <c r="I25" s="10"/>
    </row>
    <row r="26" spans="1:9" ht="12.75">
      <c r="A26" s="3" t="s">
        <v>7</v>
      </c>
      <c r="B26" s="17">
        <v>66</v>
      </c>
      <c r="C26" s="18">
        <v>0.1</v>
      </c>
      <c r="D26" s="12">
        <f t="shared" si="0"/>
        <v>6.6000000000000005</v>
      </c>
      <c r="E26" s="17">
        <v>62</v>
      </c>
      <c r="F26" s="13">
        <f t="shared" si="1"/>
        <v>6.2</v>
      </c>
      <c r="G26" s="9"/>
      <c r="H26" s="10"/>
      <c r="I26" s="10"/>
    </row>
    <row r="27" spans="1:9" ht="12.75">
      <c r="A27" s="3" t="s">
        <v>19</v>
      </c>
      <c r="B27" s="17">
        <v>8</v>
      </c>
      <c r="C27" s="18">
        <v>0.5</v>
      </c>
      <c r="D27" s="12">
        <f t="shared" si="0"/>
        <v>4</v>
      </c>
      <c r="E27" s="17">
        <v>12</v>
      </c>
      <c r="F27" s="13">
        <f t="shared" si="1"/>
        <v>6</v>
      </c>
      <c r="G27" s="9"/>
      <c r="H27" s="10"/>
      <c r="I27" s="10"/>
    </row>
    <row r="28" spans="1:9" ht="12.75">
      <c r="A28" s="3" t="s">
        <v>18</v>
      </c>
      <c r="B28" s="17">
        <v>13</v>
      </c>
      <c r="C28" s="18">
        <v>0.5</v>
      </c>
      <c r="D28" s="12">
        <f t="shared" si="0"/>
        <v>6.5</v>
      </c>
      <c r="E28" s="17">
        <v>10</v>
      </c>
      <c r="F28" s="13">
        <f t="shared" si="1"/>
        <v>5</v>
      </c>
      <c r="G28" s="9"/>
      <c r="H28" s="10"/>
      <c r="I28" s="10"/>
    </row>
    <row r="29" spans="1:9" ht="12.75">
      <c r="A29" s="3" t="s">
        <v>3</v>
      </c>
      <c r="B29" s="17">
        <v>5</v>
      </c>
      <c r="C29" s="18">
        <v>0.5</v>
      </c>
      <c r="D29" s="12">
        <f t="shared" si="0"/>
        <v>2.5</v>
      </c>
      <c r="E29" s="17">
        <v>11</v>
      </c>
      <c r="F29" s="13">
        <f t="shared" si="1"/>
        <v>5.5</v>
      </c>
      <c r="G29" s="9"/>
      <c r="H29" s="10"/>
      <c r="I29" s="10"/>
    </row>
    <row r="30" spans="1:9" ht="12.75">
      <c r="A30" s="3" t="s">
        <v>20</v>
      </c>
      <c r="B30" s="17">
        <v>20</v>
      </c>
      <c r="C30" s="18">
        <v>0.3</v>
      </c>
      <c r="D30" s="12">
        <f t="shared" si="0"/>
        <v>6</v>
      </c>
      <c r="E30" s="17">
        <v>23</v>
      </c>
      <c r="F30" s="13">
        <f t="shared" si="1"/>
        <v>6.8999999999999995</v>
      </c>
      <c r="G30" s="9"/>
      <c r="H30" s="10"/>
      <c r="I30" s="10"/>
    </row>
    <row r="31" spans="1:9" ht="12.75">
      <c r="A31" s="3" t="s">
        <v>9</v>
      </c>
      <c r="B31" s="17">
        <v>58</v>
      </c>
      <c r="C31" s="18">
        <v>0.1</v>
      </c>
      <c r="D31" s="12">
        <f t="shared" si="0"/>
        <v>5.800000000000001</v>
      </c>
      <c r="E31" s="17">
        <v>26</v>
      </c>
      <c r="F31" s="13">
        <f t="shared" si="1"/>
        <v>2.6</v>
      </c>
      <c r="G31" s="9"/>
      <c r="H31" s="10"/>
      <c r="I31" s="10"/>
    </row>
    <row r="32" spans="1:9" ht="12.75">
      <c r="A32" s="3" t="s">
        <v>0</v>
      </c>
      <c r="B32" s="17">
        <v>21</v>
      </c>
      <c r="C32" s="18">
        <v>0.1</v>
      </c>
      <c r="D32" s="12">
        <f t="shared" si="0"/>
        <v>2.1</v>
      </c>
      <c r="E32" s="17">
        <v>27</v>
      </c>
      <c r="F32" s="13">
        <f t="shared" si="1"/>
        <v>2.7</v>
      </c>
      <c r="G32" s="9"/>
      <c r="H32" s="10"/>
      <c r="I32" s="10"/>
    </row>
    <row r="33" ht="12.75"/>
    <row r="34" ht="12.75"/>
    <row r="35" ht="12.75"/>
    <row r="37" ht="12.75"/>
  </sheetData>
  <printOptions/>
  <pageMargins left="0.75" right="0.75" top="1" bottom="1" header="0.5" footer="0.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Equinox Resources 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dc:creator>
  <cp:keywords/>
  <dc:description/>
  <cp:lastModifiedBy>Nicky Boy</cp:lastModifiedBy>
  <cp:lastPrinted>2001-10-24T13:50:07Z</cp:lastPrinted>
  <dcterms:created xsi:type="dcterms:W3CDTF">2001-09-04T07:47:22Z</dcterms:created>
  <dcterms:modified xsi:type="dcterms:W3CDTF">2010-02-12T05:43:16Z</dcterms:modified>
  <cp:category/>
  <cp:version/>
  <cp:contentType/>
  <cp:contentStatus/>
</cp:coreProperties>
</file>